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8" windowWidth="17496" windowHeight="997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9" i="1"/>
  <c r="L21" l="1"/>
  <c r="L32"/>
  <c r="L20"/>
  <c r="L22"/>
  <c r="L30"/>
  <c r="L16"/>
  <c r="L17"/>
  <c r="L19"/>
  <c r="L18" l="1"/>
  <c r="L33"/>
  <c r="L31" l="1"/>
  <c r="L37" l="1"/>
  <c r="L38"/>
  <c r="L25"/>
  <c r="L34"/>
  <c r="L35"/>
  <c r="L36"/>
  <c r="L24"/>
  <c r="L26"/>
  <c r="L23"/>
  <c r="L28"/>
  <c r="L15"/>
  <c r="L14"/>
</calcChain>
</file>

<file path=xl/sharedStrings.xml><?xml version="1.0" encoding="utf-8"?>
<sst xmlns="http://schemas.openxmlformats.org/spreadsheetml/2006/main" count="48" uniqueCount="37">
  <si>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</si>
  <si>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</si>
  <si>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</si>
  <si>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</si>
  <si>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</si>
  <si>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</si>
  <si>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</si>
  <si>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</si>
  <si>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</si>
  <si>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</si>
  <si>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</si>
  <si>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</si>
  <si>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</si>
  <si>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</si>
  <si>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Значение базовых нормативов затрат на оказание муниципальных услуг муниципальных бюджетных образовательных</t>
  </si>
  <si>
    <t>учреждений, для которых функции и полномочия учредителя выполняет МКУ "Управление образованием</t>
  </si>
  <si>
    <t>администрации Емельяновского района"</t>
  </si>
  <si>
    <t>Приложение №2</t>
  </si>
  <si>
    <t xml:space="preserve">к приказу МКУ "Управлением образования </t>
  </si>
  <si>
    <t>администрации Емельяновского района</t>
  </si>
  <si>
    <t xml:space="preserve">  =2+3+4+5+6+7+8+9+10+11</t>
  </si>
  <si>
    <t>Общеобразовательные учреждения, расположенные в сельских поселениях</t>
  </si>
  <si>
    <t>Общеобразовательные учреждения, расположенные в городских поселениях</t>
  </si>
  <si>
    <t xml:space="preserve">Реализация основных общеобразовательных программ начального общего образования </t>
  </si>
  <si>
    <t>Реализация основных общеобразовательных программ начального общего образования (адаптированная образовательная программа)</t>
  </si>
  <si>
    <t>Реализация основных общеобразовательных программ начального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</si>
  <si>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основного общего образования </t>
  </si>
  <si>
    <t>Реализация основных общеобразовательных программ основного общего образования (адаптированная образовательная программа)</t>
  </si>
  <si>
    <t>Реализация основных общеобразовательных программ основного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</si>
  <si>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среднего общего образования </t>
  </si>
  <si>
    <t>Реализация дополнительных общеразвивающих программ (ДЮСШ)</t>
  </si>
  <si>
    <t>Реализация основных общеобразовательных программ дошкольного образования (от 1 года до 3 лет)</t>
  </si>
  <si>
    <t>Реализация основных общеобразовательных программ дошкольного образования (от 3 до 8 лет  )</t>
  </si>
  <si>
    <t>Реализация основных общеобразовательных программ дошкольного образования (от 3 до 8 лет адаптивная )</t>
  </si>
  <si>
    <t>Реализация дополнительных общеразвивающих программ (доп.образование в СОШ)</t>
  </si>
  <si>
    <t xml:space="preserve">Присмотр и уход </t>
  </si>
  <si>
    <t>от 17.01.2020  №_25___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</si>
</sst>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0" fontId="1" fillId="0" borderId="0" xfId="0" applyFont="1"/>
    <xf numFmtId="49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8"/>
  <sheetViews>
    <sheetView tabSelected="1" zoomScale="90" zoomScaleNormal="90" workbookViewId="0">
      <pane ySplit="11" topLeftCell="A12" activePane="bottomLeft" state="frozen"/>
      <selection pane="bottomLeft" activeCell="G12" sqref="G12"/>
    </sheetView>
  </sheetViews>
  <sheetFormatPr defaultRowHeight="14.4"/>
  <cols>
    <col min="1" max="1" width="48.33203125" customWidth="1"/>
    <col min="2" max="2" width="10.88671875" customWidth="1"/>
    <col min="3" max="3" width="9.5546875" bestFit="1" customWidth="1"/>
    <col min="5" max="5" width="9.5546875" bestFit="1" customWidth="1"/>
    <col min="10" max="10" width="10.33203125" customWidth="1"/>
    <col min="12" max="12" width="11.33203125" customWidth="1"/>
  </cols>
  <sheetData>
    <row r="1" spans="1:12">
      <c r="I1" s="36" t="s">
        <v>17</v>
      </c>
      <c r="J1" s="36"/>
      <c r="K1" s="36"/>
      <c r="L1" s="36"/>
    </row>
    <row r="2" spans="1:12">
      <c r="I2" s="36" t="s">
        <v>18</v>
      </c>
      <c r="J2" s="36"/>
      <c r="K2" s="36"/>
      <c r="L2" s="36"/>
    </row>
    <row r="3" spans="1:12">
      <c r="I3" s="36" t="s">
        <v>19</v>
      </c>
      <c r="J3" s="36"/>
      <c r="K3" s="36"/>
      <c r="L3" s="36"/>
    </row>
    <row r="4" spans="1:12">
      <c r="I4" s="36" t="s">
        <v>36</v>
      </c>
      <c r="J4" s="36"/>
      <c r="K4" s="36"/>
      <c r="L4" s="36"/>
    </row>
    <row r="6" spans="1:12" ht="15.6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1:12" ht="15.6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2" ht="15.6">
      <c r="A8" s="42" t="s">
        <v>16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15.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30" customHeight="1">
      <c r="A10" s="38" t="s">
        <v>0</v>
      </c>
      <c r="B10" s="37" t="s">
        <v>1</v>
      </c>
      <c r="C10" s="37"/>
      <c r="D10" s="37"/>
      <c r="E10" s="37" t="s">
        <v>2</v>
      </c>
      <c r="F10" s="37"/>
      <c r="G10" s="37"/>
      <c r="H10" s="37"/>
      <c r="I10" s="37"/>
      <c r="J10" s="37"/>
      <c r="K10" s="37"/>
      <c r="L10" s="40" t="s">
        <v>3</v>
      </c>
    </row>
    <row r="11" spans="1:12" ht="40.5" customHeight="1">
      <c r="A11" s="39"/>
      <c r="B11" s="4" t="s">
        <v>4</v>
      </c>
      <c r="C11" s="4" t="s">
        <v>5</v>
      </c>
      <c r="D11" s="4" t="s">
        <v>6</v>
      </c>
      <c r="E11" s="4" t="s">
        <v>7</v>
      </c>
      <c r="F11" s="4" t="s">
        <v>8</v>
      </c>
      <c r="G11" s="4" t="s">
        <v>9</v>
      </c>
      <c r="H11" s="4" t="s">
        <v>10</v>
      </c>
      <c r="I11" s="4" t="s">
        <v>11</v>
      </c>
      <c r="J11" s="4" t="s">
        <v>12</v>
      </c>
      <c r="K11" s="4" t="s">
        <v>13</v>
      </c>
      <c r="L11" s="41"/>
    </row>
    <row r="12" spans="1:12" ht="28.5" customHeigh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2" t="s">
        <v>20</v>
      </c>
    </row>
    <row r="13" spans="1:12" ht="20.25" customHeight="1">
      <c r="A13" s="30" t="s">
        <v>22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2"/>
    </row>
    <row r="14" spans="1:12" ht="22.5" customHeight="1">
      <c r="A14" s="5" t="s">
        <v>35</v>
      </c>
      <c r="B14" s="6">
        <v>25337.38</v>
      </c>
      <c r="C14" s="6">
        <v>11249.4</v>
      </c>
      <c r="D14" s="6">
        <v>3633.15</v>
      </c>
      <c r="E14" s="6">
        <v>2959.78</v>
      </c>
      <c r="F14" s="6">
        <v>1269.02</v>
      </c>
      <c r="G14" s="6">
        <v>27.18</v>
      </c>
      <c r="H14" s="6">
        <v>144.13</v>
      </c>
      <c r="I14" s="7"/>
      <c r="J14" s="6">
        <v>15375.16</v>
      </c>
      <c r="K14" s="6">
        <v>239.77</v>
      </c>
      <c r="L14" s="8">
        <f>B14+C14+D14+E14+F14+G14+H14+I14+J14+K14</f>
        <v>60234.969999999994</v>
      </c>
    </row>
    <row r="15" spans="1:12" ht="49.5" customHeight="1">
      <c r="A15" s="9" t="s">
        <v>31</v>
      </c>
      <c r="B15" s="10">
        <v>36321.03</v>
      </c>
      <c r="C15" s="10">
        <v>175.81</v>
      </c>
      <c r="D15" s="11">
        <v>396.03</v>
      </c>
      <c r="E15" s="11">
        <v>8070.63</v>
      </c>
      <c r="F15" s="11">
        <v>1769.84</v>
      </c>
      <c r="G15" s="11">
        <v>23.81</v>
      </c>
      <c r="H15" s="11">
        <v>38.1</v>
      </c>
      <c r="I15" s="11"/>
      <c r="J15" s="11">
        <v>20169.740000000002</v>
      </c>
      <c r="K15" s="11">
        <v>307.14</v>
      </c>
      <c r="L15" s="8">
        <f>B15+C15+D15+E15+F15+G15+H15+I15+J15+K15</f>
        <v>67272.12999999999</v>
      </c>
    </row>
    <row r="16" spans="1:12" ht="49.5" customHeight="1">
      <c r="A16" s="9" t="s">
        <v>32</v>
      </c>
      <c r="B16" s="10">
        <v>32402.87</v>
      </c>
      <c r="C16" s="10">
        <v>132.94</v>
      </c>
      <c r="D16" s="11">
        <v>1201.96</v>
      </c>
      <c r="E16" s="11">
        <v>5243.79</v>
      </c>
      <c r="F16" s="11">
        <v>1070.5899999999999</v>
      </c>
      <c r="G16" s="11">
        <v>49.02</v>
      </c>
      <c r="H16" s="11">
        <v>81.7</v>
      </c>
      <c r="I16" s="11"/>
      <c r="J16" s="11">
        <v>9346.34</v>
      </c>
      <c r="K16" s="11">
        <v>145.97</v>
      </c>
      <c r="L16" s="8">
        <f t="shared" ref="L16:L17" si="0">B16+C16+D16+E16+F16+G16+H16+I16+J16+K16</f>
        <v>49675.179999999993</v>
      </c>
    </row>
    <row r="17" spans="1:12" ht="49.5" customHeight="1">
      <c r="A17" s="9" t="s">
        <v>33</v>
      </c>
      <c r="B17" s="10">
        <v>46602.3</v>
      </c>
      <c r="C17" s="10">
        <v>1529.08</v>
      </c>
      <c r="D17" s="6">
        <v>569.5</v>
      </c>
      <c r="E17" s="6">
        <v>4800.32</v>
      </c>
      <c r="F17" s="6">
        <v>1375.28</v>
      </c>
      <c r="G17" s="6">
        <v>38.520000000000003</v>
      </c>
      <c r="H17" s="6">
        <v>121.61</v>
      </c>
      <c r="I17" s="7"/>
      <c r="J17" s="11">
        <v>9597.83</v>
      </c>
      <c r="K17" s="6">
        <v>125.2</v>
      </c>
      <c r="L17" s="8">
        <f t="shared" si="0"/>
        <v>64759.64</v>
      </c>
    </row>
    <row r="18" spans="1:12" ht="36.75" customHeight="1">
      <c r="A18" s="9" t="s">
        <v>30</v>
      </c>
      <c r="B18" s="12">
        <v>35.755619301301095</v>
      </c>
      <c r="C18" s="12">
        <v>1.4943505333014602</v>
      </c>
      <c r="D18" s="12">
        <v>2.3733907045043199</v>
      </c>
      <c r="E18" s="12">
        <v>0.36198476522214251</v>
      </c>
      <c r="F18" s="12">
        <v>1.0695625448212274</v>
      </c>
      <c r="G18" s="12">
        <v>0.13113410511218113</v>
      </c>
      <c r="H18" s="12">
        <v>0.25953570330908715</v>
      </c>
      <c r="I18" s="13">
        <v>0</v>
      </c>
      <c r="J18" s="12">
        <v>19.654687019772563</v>
      </c>
      <c r="K18" s="12">
        <v>2.1124884745415429</v>
      </c>
      <c r="L18" s="14">
        <f>B18+C18+D18+E18+F18+G18+H18+I18+J18+K18</f>
        <v>63.212753151885614</v>
      </c>
    </row>
    <row r="19" spans="1:12" ht="33.75" customHeight="1">
      <c r="A19" s="5" t="s">
        <v>34</v>
      </c>
      <c r="B19" s="15">
        <v>20.239999999999998</v>
      </c>
      <c r="C19" s="15"/>
      <c r="D19" s="14"/>
      <c r="E19" s="14"/>
      <c r="F19" s="14"/>
      <c r="G19" s="14"/>
      <c r="H19" s="14"/>
      <c r="I19" s="14"/>
      <c r="J19" s="14">
        <v>0.56000000000000005</v>
      </c>
      <c r="K19" s="8"/>
      <c r="L19" s="8">
        <f>B19+C19+D19+E19+F19+G19+H19+I19+J19+K19</f>
        <v>20.799999999999997</v>
      </c>
    </row>
    <row r="20" spans="1:12" ht="46.5" customHeight="1">
      <c r="A20" s="16" t="s">
        <v>23</v>
      </c>
      <c r="B20" s="15">
        <v>24946.35</v>
      </c>
      <c r="C20" s="15">
        <v>1533.6</v>
      </c>
      <c r="D20" s="8">
        <v>238.72</v>
      </c>
      <c r="E20" s="8">
        <v>3226.83</v>
      </c>
      <c r="F20" s="8">
        <v>506.52</v>
      </c>
      <c r="G20" s="8">
        <v>195.94</v>
      </c>
      <c r="H20" s="8">
        <v>17.39</v>
      </c>
      <c r="I20" s="8"/>
      <c r="J20" s="8">
        <v>10026.27</v>
      </c>
      <c r="K20" s="8">
        <v>91.85</v>
      </c>
      <c r="L20" s="8">
        <f>B20+C20+D20+E20+F20+G20+H20+I20+J20+K20</f>
        <v>40783.469999999994</v>
      </c>
    </row>
    <row r="21" spans="1:12" ht="55.5" customHeight="1">
      <c r="A21" s="16" t="s">
        <v>24</v>
      </c>
      <c r="B21" s="17">
        <v>22045.45</v>
      </c>
      <c r="C21" s="17">
        <v>74.38</v>
      </c>
      <c r="D21" s="18">
        <v>11.6</v>
      </c>
      <c r="E21" s="18">
        <v>156.86000000000001</v>
      </c>
      <c r="F21" s="18">
        <v>24.62</v>
      </c>
      <c r="G21" s="18">
        <v>9.5299999999999994</v>
      </c>
      <c r="H21" s="18">
        <v>0.85</v>
      </c>
      <c r="I21" s="18"/>
      <c r="J21" s="19">
        <v>487.39</v>
      </c>
      <c r="K21" s="19">
        <v>4.46</v>
      </c>
      <c r="L21" s="18">
        <f>B21+C21+D21+E21+F21+G21+H21+I21+J21+K21</f>
        <v>22815.139999999996</v>
      </c>
    </row>
    <row r="22" spans="1:12" ht="63" customHeight="1">
      <c r="A22" s="5" t="s">
        <v>25</v>
      </c>
      <c r="B22" s="17">
        <v>107944.18</v>
      </c>
      <c r="C22" s="17"/>
      <c r="D22" s="20"/>
      <c r="E22" s="20"/>
      <c r="F22" s="20"/>
      <c r="G22" s="20"/>
      <c r="H22" s="20"/>
      <c r="I22" s="20"/>
      <c r="J22" s="20">
        <v>375.64</v>
      </c>
      <c r="K22" s="19"/>
      <c r="L22" s="19">
        <f t="shared" ref="L22:L26" si="1">B22+C22+D22+E22+F22+G22+H22+I22+J22+K22</f>
        <v>108319.81999999999</v>
      </c>
    </row>
    <row r="23" spans="1:12" ht="39" customHeight="1">
      <c r="A23" s="16" t="s">
        <v>26</v>
      </c>
      <c r="B23" s="15">
        <v>31014.07</v>
      </c>
      <c r="C23" s="15">
        <v>1935.43</v>
      </c>
      <c r="D23" s="21">
        <v>411.09</v>
      </c>
      <c r="E23" s="21">
        <v>5581.74</v>
      </c>
      <c r="F23" s="21">
        <v>582.77</v>
      </c>
      <c r="G23" s="21">
        <v>254.17</v>
      </c>
      <c r="H23" s="21">
        <v>25.94</v>
      </c>
      <c r="I23" s="21">
        <v>38.9</v>
      </c>
      <c r="J23" s="21">
        <v>17649.73</v>
      </c>
      <c r="K23" s="21">
        <v>103.74</v>
      </c>
      <c r="L23" s="8">
        <f t="shared" si="1"/>
        <v>57597.579999999994</v>
      </c>
    </row>
    <row r="24" spans="1:12" ht="55.5" customHeight="1">
      <c r="A24" s="5" t="s">
        <v>27</v>
      </c>
      <c r="B24" s="15">
        <v>33054.43</v>
      </c>
      <c r="C24" s="15">
        <v>380.71</v>
      </c>
      <c r="D24" s="14">
        <v>51.39</v>
      </c>
      <c r="E24" s="14">
        <v>694.67</v>
      </c>
      <c r="F24" s="14">
        <v>109.04</v>
      </c>
      <c r="G24" s="14">
        <v>42.18</v>
      </c>
      <c r="H24" s="14">
        <v>3.74</v>
      </c>
      <c r="I24" s="14"/>
      <c r="J24" s="8">
        <v>2158.4299999999998</v>
      </c>
      <c r="K24" s="21">
        <v>19.77</v>
      </c>
      <c r="L24" s="8">
        <f t="shared" si="1"/>
        <v>36514.359999999993</v>
      </c>
    </row>
    <row r="25" spans="1:12" ht="62.25" customHeight="1">
      <c r="A25" s="5" t="s">
        <v>28</v>
      </c>
      <c r="B25" s="15">
        <v>128555.67</v>
      </c>
      <c r="C25" s="15"/>
      <c r="D25" s="14"/>
      <c r="E25" s="14"/>
      <c r="F25" s="14"/>
      <c r="G25" s="14"/>
      <c r="H25" s="14"/>
      <c r="I25" s="14"/>
      <c r="J25" s="8">
        <v>454.07</v>
      </c>
      <c r="K25" s="8"/>
      <c r="L25" s="8">
        <f t="shared" si="1"/>
        <v>129009.74</v>
      </c>
    </row>
    <row r="26" spans="1:12" ht="45" customHeight="1">
      <c r="A26" s="16" t="s">
        <v>29</v>
      </c>
      <c r="B26" s="15">
        <v>36299.25</v>
      </c>
      <c r="C26" s="15">
        <v>364</v>
      </c>
      <c r="D26" s="21">
        <v>101.35</v>
      </c>
      <c r="E26" s="21">
        <v>1081.58</v>
      </c>
      <c r="F26" s="21">
        <v>165.61</v>
      </c>
      <c r="G26" s="21">
        <v>48.26</v>
      </c>
      <c r="H26" s="21">
        <v>11.66</v>
      </c>
      <c r="I26" s="21"/>
      <c r="J26" s="21">
        <v>3889.84</v>
      </c>
      <c r="K26" s="21">
        <v>66.819999999999993</v>
      </c>
      <c r="L26" s="14">
        <f t="shared" si="1"/>
        <v>42028.37</v>
      </c>
    </row>
    <row r="27" spans="1:12" ht="19.5" customHeight="1">
      <c r="A27" s="33" t="s">
        <v>21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5"/>
    </row>
    <row r="28" spans="1:12">
      <c r="A28" s="22" t="s">
        <v>35</v>
      </c>
      <c r="B28" s="23">
        <v>31452.01</v>
      </c>
      <c r="C28" s="23">
        <v>11382.83</v>
      </c>
      <c r="D28" s="23">
        <v>1152.4000000000001</v>
      </c>
      <c r="E28" s="23">
        <v>2780.29</v>
      </c>
      <c r="F28" s="23">
        <v>977.88</v>
      </c>
      <c r="G28" s="23">
        <v>24.04</v>
      </c>
      <c r="H28" s="23">
        <v>96.15</v>
      </c>
      <c r="I28" s="23"/>
      <c r="J28" s="23">
        <v>11843.47</v>
      </c>
      <c r="K28" s="23">
        <v>165.76</v>
      </c>
      <c r="L28" s="19">
        <f>B28+C28+D28+E28+F28+G28+H28+I28+J28+K28</f>
        <v>59874.83</v>
      </c>
    </row>
    <row r="29" spans="1:12" ht="47.25" customHeight="1">
      <c r="A29" s="24" t="s">
        <v>31</v>
      </c>
      <c r="B29" s="25">
        <v>66658.53</v>
      </c>
      <c r="C29" s="25">
        <v>567.14</v>
      </c>
      <c r="D29" s="26">
        <v>954.17</v>
      </c>
      <c r="E29" s="26">
        <v>9028.33</v>
      </c>
      <c r="F29" s="26">
        <v>1932.5</v>
      </c>
      <c r="G29" s="26">
        <v>56.66</v>
      </c>
      <c r="H29" s="26"/>
      <c r="I29" s="26"/>
      <c r="J29" s="26">
        <v>19190.13</v>
      </c>
      <c r="K29" s="26">
        <v>293.33</v>
      </c>
      <c r="L29" s="19">
        <f>B29+C29+D29+E29+F29+G29+H29+I29+J29+K29</f>
        <v>98680.790000000008</v>
      </c>
    </row>
    <row r="30" spans="1:12" ht="36.75" customHeight="1">
      <c r="A30" s="24" t="s">
        <v>32</v>
      </c>
      <c r="B30" s="25">
        <v>46602.3</v>
      </c>
      <c r="C30" s="25">
        <v>1529.08</v>
      </c>
      <c r="D30" s="26">
        <v>569.5</v>
      </c>
      <c r="E30" s="26">
        <v>4800.32</v>
      </c>
      <c r="F30" s="26">
        <v>1375.28</v>
      </c>
      <c r="G30" s="26">
        <v>38.520000000000003</v>
      </c>
      <c r="H30" s="26">
        <v>121.61</v>
      </c>
      <c r="I30" s="26"/>
      <c r="J30" s="26">
        <v>9597.83</v>
      </c>
      <c r="K30" s="26">
        <v>125.2</v>
      </c>
      <c r="L30" s="19">
        <f>B30+C30+D30+E30+F30+G30+H30+I30+J30+K30</f>
        <v>64759.64</v>
      </c>
    </row>
    <row r="31" spans="1:12" ht="38.25" customHeight="1">
      <c r="A31" s="24" t="s">
        <v>34</v>
      </c>
      <c r="B31" s="17">
        <v>19.04</v>
      </c>
      <c r="C31" s="27"/>
      <c r="D31" s="28"/>
      <c r="E31" s="28"/>
      <c r="F31" s="28"/>
      <c r="G31" s="28"/>
      <c r="H31" s="28"/>
      <c r="I31" s="28"/>
      <c r="J31" s="19">
        <v>3.73</v>
      </c>
      <c r="K31" s="19"/>
      <c r="L31" s="19">
        <f>B31+C31+D31+E31+F31+G31+H31+I31+J31+K31</f>
        <v>22.77</v>
      </c>
    </row>
    <row r="32" spans="1:12" ht="40.5" customHeight="1">
      <c r="A32" s="24" t="s">
        <v>23</v>
      </c>
      <c r="B32" s="17">
        <v>35487.919999999998</v>
      </c>
      <c r="C32" s="17">
        <v>1740.75</v>
      </c>
      <c r="D32" s="19">
        <v>391.02</v>
      </c>
      <c r="E32" s="19">
        <v>2559.9699999999998</v>
      </c>
      <c r="F32" s="19">
        <v>632.9</v>
      </c>
      <c r="G32" s="19">
        <v>129.72</v>
      </c>
      <c r="H32" s="19">
        <v>102.7</v>
      </c>
      <c r="I32" s="19"/>
      <c r="J32" s="19">
        <v>12852.63</v>
      </c>
      <c r="K32" s="19">
        <v>139.06</v>
      </c>
      <c r="L32" s="19">
        <f>B32+C32+D32+E32+F32+G32+H32+I32+J32+K32</f>
        <v>54036.669999999991</v>
      </c>
    </row>
    <row r="33" spans="1:12" ht="57" customHeight="1">
      <c r="A33" s="24" t="s">
        <v>24</v>
      </c>
      <c r="B33" s="17">
        <v>33839.97</v>
      </c>
      <c r="C33" s="17"/>
      <c r="D33" s="20"/>
      <c r="E33" s="20"/>
      <c r="F33" s="20"/>
      <c r="G33" s="20"/>
      <c r="H33" s="20"/>
      <c r="I33" s="20"/>
      <c r="J33" s="20">
        <v>1235.28</v>
      </c>
      <c r="K33" s="20"/>
      <c r="L33" s="19">
        <f t="shared" ref="L33:L38" si="2">B33+C33+D33+E33+F33+G33+H33+I33+J33+K33</f>
        <v>35075.25</v>
      </c>
    </row>
    <row r="34" spans="1:12" ht="68.25" customHeight="1">
      <c r="A34" s="24" t="s">
        <v>25</v>
      </c>
      <c r="B34" s="17">
        <v>79107.03</v>
      </c>
      <c r="C34" s="17"/>
      <c r="D34" s="20"/>
      <c r="E34" s="20"/>
      <c r="F34" s="20"/>
      <c r="G34" s="20"/>
      <c r="H34" s="20"/>
      <c r="I34" s="20"/>
      <c r="J34" s="20">
        <v>677.51</v>
      </c>
      <c r="K34" s="19"/>
      <c r="L34" s="19">
        <f t="shared" si="2"/>
        <v>79784.539999999994</v>
      </c>
    </row>
    <row r="35" spans="1:12" ht="37.5" customHeight="1">
      <c r="A35" s="24" t="s">
        <v>26</v>
      </c>
      <c r="B35" s="17">
        <v>54794.77</v>
      </c>
      <c r="C35" s="17">
        <v>1609.75</v>
      </c>
      <c r="D35" s="20">
        <v>592.9</v>
      </c>
      <c r="E35" s="20">
        <v>4991.75</v>
      </c>
      <c r="F35" s="20">
        <v>622.65</v>
      </c>
      <c r="G35" s="20">
        <v>314.31</v>
      </c>
      <c r="H35" s="20">
        <v>76.36</v>
      </c>
      <c r="I35" s="20"/>
      <c r="J35" s="20">
        <v>14090.67</v>
      </c>
      <c r="K35" s="20">
        <v>76.66</v>
      </c>
      <c r="L35" s="19">
        <f t="shared" si="2"/>
        <v>77169.820000000007</v>
      </c>
    </row>
    <row r="36" spans="1:12" ht="47.25" customHeight="1">
      <c r="A36" s="24" t="s">
        <v>27</v>
      </c>
      <c r="B36" s="17">
        <v>30545.200000000001</v>
      </c>
      <c r="C36" s="17"/>
      <c r="D36" s="29"/>
      <c r="E36" s="20"/>
      <c r="F36" s="29"/>
      <c r="G36" s="20"/>
      <c r="H36" s="20"/>
      <c r="I36" s="20"/>
      <c r="J36" s="20">
        <v>3331.63</v>
      </c>
      <c r="K36" s="20"/>
      <c r="L36" s="19">
        <f t="shared" si="2"/>
        <v>33876.83</v>
      </c>
    </row>
    <row r="37" spans="1:12" ht="48.75" customHeight="1">
      <c r="A37" s="24" t="s">
        <v>28</v>
      </c>
      <c r="B37" s="17">
        <v>129132.48</v>
      </c>
      <c r="C37" s="17"/>
      <c r="D37" s="20"/>
      <c r="E37" s="20"/>
      <c r="F37" s="20"/>
      <c r="G37" s="20"/>
      <c r="H37" s="20"/>
      <c r="I37" s="20"/>
      <c r="J37" s="20">
        <v>1799.25</v>
      </c>
      <c r="K37" s="19"/>
      <c r="L37" s="19">
        <f t="shared" si="2"/>
        <v>130931.73</v>
      </c>
    </row>
    <row r="38" spans="1:12" ht="37.5" customHeight="1">
      <c r="A38" s="24" t="s">
        <v>29</v>
      </c>
      <c r="B38" s="17">
        <v>52419.45</v>
      </c>
      <c r="C38" s="17">
        <v>768.03</v>
      </c>
      <c r="D38" s="20">
        <v>102.13</v>
      </c>
      <c r="E38" s="20">
        <v>668.65</v>
      </c>
      <c r="F38" s="20">
        <v>165.31</v>
      </c>
      <c r="G38" s="20">
        <v>33.880000000000003</v>
      </c>
      <c r="H38" s="20">
        <v>26.82</v>
      </c>
      <c r="I38" s="20"/>
      <c r="J38" s="20">
        <v>3357.03</v>
      </c>
      <c r="K38" s="20">
        <v>36.32</v>
      </c>
      <c r="L38" s="19">
        <f t="shared" si="2"/>
        <v>57577.619999999988</v>
      </c>
    </row>
  </sheetData>
  <mergeCells count="13">
    <mergeCell ref="A13:L13"/>
    <mergeCell ref="A27:L27"/>
    <mergeCell ref="I1:L1"/>
    <mergeCell ref="I2:L2"/>
    <mergeCell ref="I3:L3"/>
    <mergeCell ref="I4:L4"/>
    <mergeCell ref="B10:D10"/>
    <mergeCell ref="E10:K10"/>
    <mergeCell ref="A10:A11"/>
    <mergeCell ref="L10:L11"/>
    <mergeCell ref="A6:L6"/>
    <mergeCell ref="A7:L7"/>
    <mergeCell ref="A8:L8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УО администрации Емельяновского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</dc:creator>
  <cp:lastModifiedBy>Ларченко С</cp:lastModifiedBy>
  <cp:lastPrinted>2019-03-20T07:11:55Z</cp:lastPrinted>
  <dcterms:created xsi:type="dcterms:W3CDTF">2016-02-01T03:30:54Z</dcterms:created>
  <dcterms:modified xsi:type="dcterms:W3CDTF">2020-03-11T02:13:59Z</dcterms:modified>
</cp:coreProperties>
</file>